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J50" i="1"/>
  <c r="J35" l="1"/>
  <c r="I60"/>
  <c r="I59"/>
  <c r="I58"/>
  <c r="I57"/>
  <c r="I56"/>
  <c r="I55"/>
  <c r="I54"/>
  <c r="I53"/>
  <c r="I61" s="1"/>
  <c r="I62" s="1"/>
  <c r="I45"/>
  <c r="I46" s="1"/>
  <c r="I44"/>
  <c r="I43"/>
  <c r="I42"/>
  <c r="I41"/>
  <c r="I40"/>
  <c r="I39"/>
  <c r="I38"/>
  <c r="I47" l="1"/>
</calcChain>
</file>

<file path=xl/sharedStrings.xml><?xml version="1.0" encoding="utf-8"?>
<sst xmlns="http://schemas.openxmlformats.org/spreadsheetml/2006/main" count="54" uniqueCount="37">
  <si>
    <t>MONTAG</t>
  </si>
  <si>
    <t>DIENSTAG</t>
  </si>
  <si>
    <t>MITTWOCH</t>
  </si>
  <si>
    <t>DONNERSTAG</t>
  </si>
  <si>
    <t>FREITAG</t>
  </si>
  <si>
    <t>SAMSTAG</t>
  </si>
  <si>
    <t>SONNTAG</t>
  </si>
  <si>
    <t>Dehnen</t>
  </si>
  <si>
    <t>Intervalltraining - gerade Strecke</t>
  </si>
  <si>
    <t>Intervalle</t>
  </si>
  <si>
    <t>Sprint</t>
  </si>
  <si>
    <t>Gehen</t>
  </si>
  <si>
    <t>Anlaufen</t>
  </si>
  <si>
    <t>Sekunden</t>
  </si>
  <si>
    <t>Gesamt</t>
  </si>
  <si>
    <t>WDH.</t>
  </si>
  <si>
    <t xml:space="preserve">Gesamt: </t>
  </si>
  <si>
    <t>Minuten</t>
  </si>
  <si>
    <t>Intervalltraining - Berg</t>
  </si>
  <si>
    <t>2min. Push Ups</t>
  </si>
  <si>
    <t>2min. Jump Kicks</t>
  </si>
  <si>
    <t>2min. Jump Knees</t>
  </si>
  <si>
    <t>2min. Sit Ups</t>
  </si>
  <si>
    <t>2min. Back Ups</t>
  </si>
  <si>
    <t>2min.Squats</t>
  </si>
  <si>
    <t>2min. Swimmers</t>
  </si>
  <si>
    <t>2min. Burpees</t>
  </si>
  <si>
    <t>2min. Lunges</t>
  </si>
  <si>
    <t>2min. Schattenboxen</t>
  </si>
  <si>
    <t>2min. "Yes/ No"</t>
  </si>
  <si>
    <t>2min. Mountain Climber</t>
  </si>
  <si>
    <t>Einlaufen:</t>
  </si>
  <si>
    <t>min.</t>
  </si>
  <si>
    <t>Gesamtzeit:</t>
  </si>
  <si>
    <t>Min.</t>
  </si>
  <si>
    <r>
      <t>"HIP</t>
    </r>
    <r>
      <rPr>
        <b/>
        <sz val="8"/>
        <color theme="1"/>
        <rFont val="Arial"/>
        <family val="2"/>
      </rPr>
      <t>©</t>
    </r>
    <r>
      <rPr>
        <b/>
        <sz val="12"/>
        <color theme="1"/>
        <rFont val="Arial"/>
        <family val="2"/>
      </rPr>
      <t>" Training:</t>
    </r>
  </si>
  <si>
    <t>©Nina "Indy Schumacher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</si>
</sst>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2" fillId="0" borderId="0" xfId="0" applyFont="1" applyFill="1" applyBorder="1"/>
    <xf numFmtId="0" fontId="2" fillId="6" borderId="15" xfId="0" applyFont="1" applyFill="1" applyBorder="1"/>
    <xf numFmtId="0" fontId="2" fillId="6" borderId="10" xfId="0" applyFont="1" applyFill="1" applyBorder="1"/>
    <xf numFmtId="0" fontId="7" fillId="0" borderId="0" xfId="0" applyFont="1"/>
    <xf numFmtId="0" fontId="8" fillId="7" borderId="12" xfId="0" applyFont="1" applyFill="1" applyBorder="1"/>
    <xf numFmtId="0" fontId="7" fillId="7" borderId="13" xfId="0" applyFont="1" applyFill="1" applyBorder="1"/>
    <xf numFmtId="0" fontId="2" fillId="7" borderId="9" xfId="0" applyFont="1" applyFill="1" applyBorder="1"/>
    <xf numFmtId="0" fontId="2" fillId="7" borderId="14" xfId="0" applyFont="1" applyFill="1" applyBorder="1"/>
    <xf numFmtId="0" fontId="2" fillId="7" borderId="10" xfId="0" applyFont="1" applyFill="1" applyBorder="1"/>
    <xf numFmtId="0" fontId="2" fillId="7" borderId="15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1" fillId="7" borderId="9" xfId="0" applyFont="1" applyFill="1" applyBorder="1"/>
    <xf numFmtId="0" fontId="2" fillId="0" borderId="9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7" borderId="12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2" fillId="7" borderId="15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6" fillId="3" borderId="9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6" fillId="3" borderId="10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6" fillId="5" borderId="13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6" fillId="6" borderId="12" xfId="0" applyFont="1" applyFill="1" applyBorder="1" applyProtection="1">
      <protection locked="0"/>
    </xf>
    <xf numFmtId="0" fontId="2" fillId="6" borderId="13" xfId="0" applyFont="1" applyFill="1" applyBorder="1" applyProtection="1">
      <protection locked="0"/>
    </xf>
    <xf numFmtId="0" fontId="6" fillId="5" borderId="10" xfId="0" applyFont="1" applyFill="1" applyBorder="1" applyProtection="1">
      <protection locked="0"/>
    </xf>
    <xf numFmtId="0" fontId="6" fillId="5" borderId="15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6" fillId="6" borderId="10" xfId="0" applyFont="1" applyFill="1" applyBorder="1" applyProtection="1">
      <protection locked="0"/>
    </xf>
    <xf numFmtId="0" fontId="2" fillId="6" borderId="15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0" fontId="6" fillId="4" borderId="13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0" fontId="2" fillId="4" borderId="9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7" fillId="5" borderId="17" xfId="0" applyFont="1" applyFill="1" applyBorder="1" applyProtection="1">
      <protection locked="0"/>
    </xf>
    <xf numFmtId="0" fontId="7" fillId="5" borderId="12" xfId="0" applyFont="1" applyFill="1" applyBorder="1" applyProtection="1">
      <protection locked="0"/>
    </xf>
    <xf numFmtId="0" fontId="7" fillId="5" borderId="1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1" fillId="5" borderId="9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9" fillId="5" borderId="9" xfId="0" applyFont="1" applyFill="1" applyBorder="1" applyProtection="1">
      <protection locked="0"/>
    </xf>
    <xf numFmtId="0" fontId="9" fillId="5" borderId="14" xfId="0" applyFont="1" applyFill="1" applyBorder="1" applyProtection="1">
      <protection locked="0"/>
    </xf>
    <xf numFmtId="0" fontId="7" fillId="5" borderId="9" xfId="0" applyFont="1" applyFill="1" applyBorder="1" applyProtection="1">
      <protection locked="0"/>
    </xf>
    <xf numFmtId="0" fontId="7" fillId="5" borderId="14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5" borderId="2" xfId="0" applyFont="1" applyFill="1" applyBorder="1" applyProtection="1">
      <protection locked="0"/>
    </xf>
    <xf numFmtId="0" fontId="9" fillId="5" borderId="6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7" fillId="5" borderId="7" xfId="0" applyFont="1" applyFill="1" applyBorder="1" applyProtection="1">
      <protection locked="0"/>
    </xf>
    <xf numFmtId="0" fontId="7" fillId="5" borderId="10" xfId="0" applyFont="1" applyFill="1" applyBorder="1" applyProtection="1">
      <protection locked="0"/>
    </xf>
    <xf numFmtId="0" fontId="7" fillId="5" borderId="11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0" fontId="7" fillId="5" borderId="15" xfId="0" applyFont="1" applyFill="1" applyBorder="1" applyProtection="1">
      <protection locked="0"/>
    </xf>
    <xf numFmtId="0" fontId="9" fillId="5" borderId="11" xfId="0" applyFont="1" applyFill="1" applyBorder="1" applyProtection="1">
      <protection locked="0"/>
    </xf>
    <xf numFmtId="0" fontId="9" fillId="5" borderId="10" xfId="0" applyFont="1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selection activeCell="M50" sqref="M50"/>
    </sheetView>
  </sheetViews>
  <sheetFormatPr baseColWidth="10" defaultRowHeight="15"/>
  <cols>
    <col min="2" max="2" width="7.7109375" customWidth="1"/>
    <col min="4" max="4" width="7.7109375" customWidth="1"/>
    <col min="6" max="6" width="7.7109375" customWidth="1"/>
    <col min="8" max="8" width="7.7109375" customWidth="1"/>
    <col min="10" max="10" width="7.7109375" customWidth="1"/>
    <col min="12" max="12" width="7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thickBot="1">
      <c r="A3" s="2" t="s">
        <v>0</v>
      </c>
      <c r="B3" s="4"/>
      <c r="C3" s="4" t="s">
        <v>1</v>
      </c>
      <c r="D3" s="5"/>
      <c r="E3" s="3" t="s">
        <v>2</v>
      </c>
      <c r="F3" s="4"/>
      <c r="G3" s="3" t="s">
        <v>3</v>
      </c>
      <c r="H3" s="4"/>
      <c r="I3" s="3" t="s">
        <v>4</v>
      </c>
      <c r="J3" s="4"/>
      <c r="K3" s="3" t="s">
        <v>5</v>
      </c>
      <c r="L3" s="3"/>
      <c r="M3" s="6" t="s">
        <v>6</v>
      </c>
    </row>
    <row r="4" spans="1:14" ht="15.75" thickBot="1">
      <c r="A4" s="20"/>
      <c r="B4" s="21"/>
      <c r="C4" s="22"/>
      <c r="D4" s="21"/>
      <c r="E4" s="22"/>
      <c r="F4" s="21"/>
      <c r="G4" s="22"/>
      <c r="H4" s="21"/>
      <c r="I4" s="22"/>
      <c r="J4" s="22"/>
      <c r="K4" s="23"/>
      <c r="L4" s="24"/>
      <c r="M4" s="25"/>
    </row>
    <row r="5" spans="1:14" ht="15.75">
      <c r="A5" s="26"/>
      <c r="B5" s="27"/>
      <c r="C5" s="28"/>
      <c r="D5" s="24"/>
      <c r="E5" s="26"/>
      <c r="F5" s="27"/>
      <c r="G5" s="26"/>
      <c r="H5" s="27"/>
      <c r="I5" s="28"/>
      <c r="J5" s="24"/>
      <c r="K5" s="20"/>
      <c r="L5" s="29"/>
      <c r="M5" s="25"/>
    </row>
    <row r="6" spans="1:14" ht="15.75" thickBot="1">
      <c r="A6" s="30"/>
      <c r="B6" s="31"/>
      <c r="C6" s="32"/>
      <c r="D6" s="33"/>
      <c r="E6" s="30"/>
      <c r="F6" s="31"/>
      <c r="G6" s="30"/>
      <c r="H6" s="31"/>
      <c r="I6" s="32"/>
      <c r="J6" s="33"/>
      <c r="K6" s="20"/>
      <c r="L6" s="29"/>
      <c r="M6" s="25"/>
    </row>
    <row r="7" spans="1:14" ht="15.75" thickBot="1">
      <c r="A7" s="20"/>
      <c r="B7" s="21"/>
      <c r="C7" s="22"/>
      <c r="D7" s="21"/>
      <c r="E7" s="22"/>
      <c r="F7" s="21"/>
      <c r="G7" s="22"/>
      <c r="H7" s="21"/>
      <c r="I7" s="22"/>
      <c r="J7" s="22"/>
      <c r="K7" s="32"/>
      <c r="L7" s="33"/>
      <c r="M7" s="25"/>
    </row>
    <row r="8" spans="1:14" ht="15.75">
      <c r="A8" s="20"/>
      <c r="B8" s="21"/>
      <c r="C8" s="22"/>
      <c r="D8" s="21"/>
      <c r="E8" s="22"/>
      <c r="F8" s="21"/>
      <c r="G8" s="22"/>
      <c r="H8" s="21"/>
      <c r="I8" s="22"/>
      <c r="J8" s="22"/>
      <c r="K8" s="34"/>
      <c r="L8" s="35"/>
      <c r="M8" s="36"/>
    </row>
    <row r="9" spans="1:14" ht="15.75">
      <c r="A9" s="20"/>
      <c r="B9" s="21"/>
      <c r="C9" s="22"/>
      <c r="D9" s="21"/>
      <c r="E9" s="22"/>
      <c r="F9" s="21"/>
      <c r="G9" s="22"/>
      <c r="H9" s="21"/>
      <c r="I9" s="22"/>
      <c r="J9" s="22"/>
      <c r="K9" s="37"/>
      <c r="L9" s="38"/>
      <c r="M9" s="39"/>
    </row>
    <row r="10" spans="1:14" ht="16.5" thickBot="1">
      <c r="A10" s="20"/>
      <c r="B10" s="21"/>
      <c r="C10" s="22"/>
      <c r="D10" s="21"/>
      <c r="E10" s="22"/>
      <c r="F10" s="21"/>
      <c r="G10" s="22"/>
      <c r="H10" s="21"/>
      <c r="I10" s="22"/>
      <c r="J10" s="22"/>
      <c r="K10" s="40"/>
      <c r="L10" s="41"/>
      <c r="M10" s="39"/>
    </row>
    <row r="11" spans="1:14" ht="15.75">
      <c r="A11" s="20"/>
      <c r="B11" s="21"/>
      <c r="C11" s="22"/>
      <c r="D11" s="21"/>
      <c r="E11" s="22"/>
      <c r="F11" s="21"/>
      <c r="G11" s="22"/>
      <c r="H11" s="21"/>
      <c r="I11" s="22"/>
      <c r="J11" s="21"/>
      <c r="K11" s="42"/>
      <c r="L11" s="42"/>
      <c r="M11" s="39"/>
    </row>
    <row r="12" spans="1:14">
      <c r="A12" s="20"/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2"/>
      <c r="M12" s="25"/>
    </row>
    <row r="13" spans="1:14">
      <c r="A13" s="20"/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2"/>
      <c r="M13" s="25"/>
    </row>
    <row r="14" spans="1:14">
      <c r="A14" s="20"/>
      <c r="B14" s="21"/>
      <c r="C14" s="22"/>
      <c r="D14" s="21"/>
      <c r="E14" s="22"/>
      <c r="F14" s="21"/>
      <c r="G14" s="22"/>
      <c r="H14" s="21"/>
      <c r="I14" s="22"/>
      <c r="J14" s="21"/>
      <c r="K14" s="22"/>
      <c r="L14" s="22"/>
      <c r="M14" s="43"/>
    </row>
    <row r="15" spans="1:14">
      <c r="A15" s="20"/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2"/>
      <c r="M15" s="43"/>
    </row>
    <row r="16" spans="1:14">
      <c r="A16" s="20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2"/>
      <c r="M16" s="43"/>
    </row>
    <row r="17" spans="1:13" ht="15.75" thickBot="1">
      <c r="A17" s="20"/>
      <c r="B17" s="21"/>
      <c r="C17" s="44"/>
      <c r="D17" s="45"/>
      <c r="E17" s="22"/>
      <c r="F17" s="21"/>
      <c r="G17" s="22"/>
      <c r="H17" s="21"/>
      <c r="I17" s="44"/>
      <c r="J17" s="21"/>
      <c r="K17" s="22"/>
      <c r="L17" s="44"/>
      <c r="M17" s="43"/>
    </row>
    <row r="18" spans="1:13" ht="15.75">
      <c r="A18" s="46"/>
      <c r="B18" s="47"/>
      <c r="C18" s="34"/>
      <c r="D18" s="48"/>
      <c r="E18" s="46"/>
      <c r="F18" s="47"/>
      <c r="G18" s="22"/>
      <c r="H18" s="22"/>
      <c r="I18" s="34"/>
      <c r="J18" s="35"/>
      <c r="K18" s="49"/>
      <c r="L18" s="50"/>
      <c r="M18" s="43"/>
    </row>
    <row r="19" spans="1:13" ht="16.5" thickBot="1">
      <c r="A19" s="51"/>
      <c r="B19" s="52"/>
      <c r="C19" s="37"/>
      <c r="D19" s="53"/>
      <c r="E19" s="51"/>
      <c r="F19" s="52"/>
      <c r="G19" s="22"/>
      <c r="H19" s="22"/>
      <c r="I19" s="37"/>
      <c r="J19" s="38"/>
      <c r="K19" s="54"/>
      <c r="L19" s="55"/>
      <c r="M19" s="43"/>
    </row>
    <row r="20" spans="1:13" ht="16.5" thickBot="1">
      <c r="A20" s="56"/>
      <c r="B20" s="42"/>
      <c r="C20" s="37"/>
      <c r="D20" s="53"/>
      <c r="E20" s="42"/>
      <c r="F20" s="42"/>
      <c r="G20" s="57"/>
      <c r="H20" s="58"/>
      <c r="I20" s="59"/>
      <c r="J20" s="38"/>
      <c r="K20" s="22"/>
      <c r="L20" s="22"/>
      <c r="M20" s="43"/>
    </row>
    <row r="21" spans="1:13" ht="15.75">
      <c r="A21" s="60"/>
      <c r="B21" s="61"/>
      <c r="C21" s="37"/>
      <c r="D21" s="53"/>
      <c r="E21" s="60"/>
      <c r="F21" s="24"/>
      <c r="G21" s="62"/>
      <c r="H21" s="63"/>
      <c r="I21" s="59"/>
      <c r="J21" s="38"/>
      <c r="K21" s="22"/>
      <c r="L21" s="22"/>
      <c r="M21" s="43"/>
    </row>
    <row r="22" spans="1:13" ht="16.5" thickBot="1">
      <c r="A22" s="64"/>
      <c r="B22" s="65"/>
      <c r="C22" s="66"/>
      <c r="D22" s="53"/>
      <c r="E22" s="64"/>
      <c r="F22" s="33"/>
      <c r="G22" s="62"/>
      <c r="H22" s="63"/>
      <c r="I22" s="59"/>
      <c r="J22" s="38"/>
      <c r="K22" s="22"/>
      <c r="L22" s="22"/>
      <c r="M22" s="43"/>
    </row>
    <row r="23" spans="1:13" ht="16.5" thickBot="1">
      <c r="A23" s="56"/>
      <c r="B23" s="42"/>
      <c r="C23" s="67"/>
      <c r="D23" s="68"/>
      <c r="E23" s="22"/>
      <c r="F23" s="22"/>
      <c r="G23" s="62"/>
      <c r="H23" s="63"/>
      <c r="I23" s="69"/>
      <c r="J23" s="68"/>
      <c r="K23" s="22"/>
      <c r="L23" s="22"/>
      <c r="M23" s="43"/>
    </row>
    <row r="24" spans="1:13">
      <c r="A24" s="20"/>
      <c r="B24" s="21"/>
      <c r="C24" s="44"/>
      <c r="D24" s="45"/>
      <c r="E24" s="44"/>
      <c r="F24" s="44"/>
      <c r="G24" s="70"/>
      <c r="H24" s="71"/>
      <c r="I24" s="22"/>
      <c r="J24" s="21"/>
      <c r="K24" s="22"/>
      <c r="L24" s="22"/>
      <c r="M24" s="43"/>
    </row>
    <row r="25" spans="1:13">
      <c r="A25" s="20"/>
      <c r="B25" s="21"/>
      <c r="C25" s="44"/>
      <c r="D25" s="45"/>
      <c r="E25" s="44"/>
      <c r="F25" s="44"/>
      <c r="G25" s="72"/>
      <c r="H25" s="73"/>
      <c r="I25" s="22"/>
      <c r="J25" s="21"/>
      <c r="K25" s="44"/>
      <c r="L25" s="44"/>
      <c r="M25" s="43"/>
    </row>
    <row r="26" spans="1:13">
      <c r="A26" s="20"/>
      <c r="B26" s="21"/>
      <c r="C26" s="44"/>
      <c r="D26" s="45"/>
      <c r="E26" s="44"/>
      <c r="F26" s="44"/>
      <c r="G26" s="72"/>
      <c r="H26" s="73"/>
      <c r="I26" s="22"/>
      <c r="J26" s="21"/>
      <c r="K26" s="44"/>
      <c r="L26" s="44"/>
      <c r="M26" s="43"/>
    </row>
    <row r="27" spans="1:13" ht="15.75" thickBot="1">
      <c r="A27" s="74"/>
      <c r="B27" s="75"/>
      <c r="C27" s="76"/>
      <c r="D27" s="75"/>
      <c r="E27" s="76"/>
      <c r="F27" s="76"/>
      <c r="G27" s="77"/>
      <c r="H27" s="78"/>
      <c r="I27" s="76"/>
      <c r="J27" s="75"/>
      <c r="K27" s="76"/>
      <c r="L27" s="76"/>
      <c r="M27" s="79"/>
    </row>
    <row r="29" spans="1:13">
      <c r="K29" t="s">
        <v>36</v>
      </c>
    </row>
    <row r="33" spans="1:14" ht="15.7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1" t="s">
        <v>35</v>
      </c>
      <c r="B34" s="12"/>
      <c r="C34" s="10"/>
      <c r="D34" s="80" t="s">
        <v>8</v>
      </c>
      <c r="E34" s="81"/>
      <c r="F34" s="81"/>
      <c r="G34" s="81"/>
      <c r="H34" s="81"/>
      <c r="I34" s="82"/>
      <c r="J34" s="81"/>
      <c r="K34" s="83"/>
      <c r="L34" s="84"/>
      <c r="M34" s="84"/>
      <c r="N34" s="10"/>
    </row>
    <row r="35" spans="1:14">
      <c r="A35" s="13" t="s">
        <v>20</v>
      </c>
      <c r="B35" s="14"/>
      <c r="C35" s="10"/>
      <c r="D35" s="85" t="s">
        <v>31</v>
      </c>
      <c r="E35" s="86">
        <v>15</v>
      </c>
      <c r="F35" s="86" t="s">
        <v>32</v>
      </c>
      <c r="G35" s="87"/>
      <c r="H35" s="87"/>
      <c r="I35" s="88" t="s">
        <v>33</v>
      </c>
      <c r="J35" s="86">
        <f>SUM(E35+I47)</f>
        <v>44.833333333333329</v>
      </c>
      <c r="K35" s="89" t="s">
        <v>34</v>
      </c>
      <c r="L35" s="84"/>
      <c r="M35" s="84"/>
      <c r="N35" s="10"/>
    </row>
    <row r="36" spans="1:14" ht="15.75" thickBot="1">
      <c r="A36" s="13" t="s">
        <v>21</v>
      </c>
      <c r="B36" s="14"/>
      <c r="C36" s="10"/>
      <c r="D36" s="90" t="s">
        <v>9</v>
      </c>
      <c r="E36" s="87"/>
      <c r="F36" s="87"/>
      <c r="G36" s="87"/>
      <c r="H36" s="87"/>
      <c r="I36" s="90"/>
      <c r="J36" s="87"/>
      <c r="K36" s="91"/>
      <c r="L36" s="84"/>
      <c r="M36" s="84"/>
      <c r="N36" s="10"/>
    </row>
    <row r="37" spans="1:14" ht="15.75" thickBot="1">
      <c r="A37" s="13" t="s">
        <v>19</v>
      </c>
      <c r="B37" s="14"/>
      <c r="C37" s="10"/>
      <c r="D37" s="92" t="s">
        <v>10</v>
      </c>
      <c r="E37" s="93" t="s">
        <v>11</v>
      </c>
      <c r="F37" s="93" t="s">
        <v>12</v>
      </c>
      <c r="G37" s="94" t="s">
        <v>15</v>
      </c>
      <c r="H37" s="94"/>
      <c r="I37" s="93" t="s">
        <v>14</v>
      </c>
      <c r="J37" s="95"/>
      <c r="K37" s="96"/>
      <c r="L37" s="84"/>
      <c r="M37" s="84"/>
      <c r="N37" s="10"/>
    </row>
    <row r="38" spans="1:14">
      <c r="A38" s="13" t="s">
        <v>22</v>
      </c>
      <c r="B38" s="14"/>
      <c r="C38" s="10"/>
      <c r="D38" s="90">
        <v>20</v>
      </c>
      <c r="E38" s="87">
        <v>30</v>
      </c>
      <c r="F38" s="87">
        <v>30</v>
      </c>
      <c r="G38" s="97">
        <v>2</v>
      </c>
      <c r="H38" s="97"/>
      <c r="I38" s="81">
        <f>SUM((D38+E38+F38) * G38)</f>
        <v>160</v>
      </c>
      <c r="J38" s="81" t="s">
        <v>13</v>
      </c>
      <c r="K38" s="83"/>
      <c r="L38" s="84"/>
      <c r="M38" s="84"/>
      <c r="N38" s="10"/>
    </row>
    <row r="39" spans="1:14">
      <c r="A39" s="13" t="s">
        <v>23</v>
      </c>
      <c r="B39" s="14"/>
      <c r="C39" s="10"/>
      <c r="D39" s="90">
        <v>30</v>
      </c>
      <c r="E39" s="87">
        <v>30</v>
      </c>
      <c r="F39" s="87">
        <v>30</v>
      </c>
      <c r="G39" s="97">
        <v>4</v>
      </c>
      <c r="H39" s="97"/>
      <c r="I39" s="87">
        <f>SUM((D39+E39+F39) * G39)</f>
        <v>360</v>
      </c>
      <c r="J39" s="87"/>
      <c r="K39" s="91"/>
      <c r="L39" s="84"/>
      <c r="M39" s="84"/>
      <c r="N39" s="10"/>
    </row>
    <row r="40" spans="1:14">
      <c r="A40" s="13" t="s">
        <v>24</v>
      </c>
      <c r="B40" s="14"/>
      <c r="C40" s="10"/>
      <c r="D40" s="90">
        <v>45</v>
      </c>
      <c r="E40" s="87">
        <v>30</v>
      </c>
      <c r="F40" s="87">
        <v>30</v>
      </c>
      <c r="G40" s="97">
        <v>4</v>
      </c>
      <c r="H40" s="97"/>
      <c r="I40" s="87">
        <f>SUM((D40+E40+F40) * G40)</f>
        <v>420</v>
      </c>
      <c r="J40" s="87"/>
      <c r="K40" s="91"/>
      <c r="L40" s="84"/>
      <c r="M40" s="84"/>
      <c r="N40" s="10"/>
    </row>
    <row r="41" spans="1:14">
      <c r="A41" s="13" t="s">
        <v>25</v>
      </c>
      <c r="B41" s="14"/>
      <c r="C41" s="10"/>
      <c r="D41" s="90">
        <v>60</v>
      </c>
      <c r="E41" s="87">
        <v>30</v>
      </c>
      <c r="F41" s="87">
        <v>30</v>
      </c>
      <c r="G41" s="97">
        <v>2</v>
      </c>
      <c r="H41" s="97"/>
      <c r="I41" s="87">
        <f>SUM((D41+E41+F41) * G41)</f>
        <v>240</v>
      </c>
      <c r="J41" s="87"/>
      <c r="K41" s="91"/>
      <c r="L41" s="84"/>
      <c r="M41" s="84"/>
      <c r="N41" s="10"/>
    </row>
    <row r="42" spans="1:14">
      <c r="A42" s="13" t="s">
        <v>26</v>
      </c>
      <c r="B42" s="14"/>
      <c r="C42" s="10"/>
      <c r="D42" s="90">
        <v>90</v>
      </c>
      <c r="E42" s="87">
        <v>30</v>
      </c>
      <c r="F42" s="87">
        <v>30</v>
      </c>
      <c r="G42" s="97">
        <v>1</v>
      </c>
      <c r="H42" s="97"/>
      <c r="I42" s="87">
        <f>SUM((D42+E42+F42) * G42)</f>
        <v>150</v>
      </c>
      <c r="J42" s="87"/>
      <c r="K42" s="91"/>
      <c r="L42" s="84"/>
      <c r="M42" s="84"/>
      <c r="N42" s="10"/>
    </row>
    <row r="43" spans="1:14">
      <c r="A43" s="13" t="s">
        <v>27</v>
      </c>
      <c r="B43" s="14"/>
      <c r="C43" s="10"/>
      <c r="D43" s="90">
        <v>60</v>
      </c>
      <c r="E43" s="87">
        <v>30</v>
      </c>
      <c r="F43" s="87">
        <v>30</v>
      </c>
      <c r="G43" s="97">
        <v>1</v>
      </c>
      <c r="H43" s="97"/>
      <c r="I43" s="87">
        <f>SUM((D43+E43+F43) * G43)</f>
        <v>120</v>
      </c>
      <c r="J43" s="87"/>
      <c r="K43" s="91"/>
      <c r="L43" s="84"/>
      <c r="M43" s="84"/>
      <c r="N43" s="10"/>
    </row>
    <row r="44" spans="1:14">
      <c r="A44" s="19" t="s">
        <v>30</v>
      </c>
      <c r="B44" s="14"/>
      <c r="C44" s="10"/>
      <c r="D44" s="90">
        <v>30</v>
      </c>
      <c r="E44" s="87">
        <v>30</v>
      </c>
      <c r="F44" s="87">
        <v>30</v>
      </c>
      <c r="G44" s="97">
        <v>2</v>
      </c>
      <c r="H44" s="97"/>
      <c r="I44" s="87">
        <f>SUM((D44+E44+F44) * G44)</f>
        <v>180</v>
      </c>
      <c r="J44" s="87"/>
      <c r="K44" s="91"/>
      <c r="L44" s="84"/>
      <c r="M44" s="84"/>
      <c r="N44" s="10"/>
    </row>
    <row r="45" spans="1:14" ht="15.75" thickBot="1">
      <c r="A45" s="13" t="s">
        <v>29</v>
      </c>
      <c r="B45" s="14"/>
      <c r="C45" s="10"/>
      <c r="D45" s="98">
        <v>20</v>
      </c>
      <c r="E45" s="99">
        <v>30</v>
      </c>
      <c r="F45" s="99">
        <v>30</v>
      </c>
      <c r="G45" s="100">
        <v>2</v>
      </c>
      <c r="H45" s="100"/>
      <c r="I45" s="99">
        <f>SUM((D45+E45+F45) * G45)</f>
        <v>160</v>
      </c>
      <c r="J45" s="99"/>
      <c r="K45" s="101"/>
      <c r="L45" s="84"/>
      <c r="M45" s="84"/>
      <c r="N45" s="10"/>
    </row>
    <row r="46" spans="1:14">
      <c r="A46" s="13" t="s">
        <v>28</v>
      </c>
      <c r="B46" s="14"/>
      <c r="C46" s="10"/>
      <c r="D46" s="90"/>
      <c r="E46" s="87"/>
      <c r="F46" s="87"/>
      <c r="G46" s="87"/>
      <c r="H46" s="86" t="s">
        <v>16</v>
      </c>
      <c r="I46" s="88">
        <f>SUM(I38:I45)</f>
        <v>1790</v>
      </c>
      <c r="J46" s="86" t="s">
        <v>13</v>
      </c>
      <c r="K46" s="91"/>
      <c r="L46" s="84"/>
      <c r="M46" s="84"/>
      <c r="N46" s="10"/>
    </row>
    <row r="47" spans="1:14" ht="15.75" thickBot="1">
      <c r="A47" s="15" t="s">
        <v>7</v>
      </c>
      <c r="B47" s="16"/>
      <c r="C47" s="10"/>
      <c r="D47" s="98"/>
      <c r="E47" s="99"/>
      <c r="F47" s="99"/>
      <c r="G47" s="99"/>
      <c r="H47" s="102"/>
      <c r="I47" s="103">
        <f>SUM(I46/60)</f>
        <v>29.833333333333332</v>
      </c>
      <c r="J47" s="102" t="s">
        <v>17</v>
      </c>
      <c r="K47" s="101"/>
      <c r="L47" s="84"/>
      <c r="M47" s="84"/>
      <c r="N47" s="10"/>
    </row>
    <row r="48" spans="1:14" ht="15.75" thickBot="1">
      <c r="A48" s="9" t="s">
        <v>7</v>
      </c>
      <c r="B48" s="8"/>
      <c r="C48" s="10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10"/>
    </row>
    <row r="49" spans="1:14" ht="15.75">
      <c r="A49" s="10"/>
      <c r="B49" s="10"/>
      <c r="C49" s="10"/>
      <c r="D49" s="80" t="s">
        <v>18</v>
      </c>
      <c r="E49" s="81"/>
      <c r="F49" s="81"/>
      <c r="G49" s="81"/>
      <c r="H49" s="81"/>
      <c r="I49" s="82"/>
      <c r="J49" s="81"/>
      <c r="K49" s="83"/>
      <c r="L49" s="84"/>
      <c r="M49" s="84"/>
      <c r="N49" s="10"/>
    </row>
    <row r="50" spans="1:14" ht="15.75">
      <c r="A50" s="17"/>
      <c r="B50" s="18"/>
      <c r="C50" s="10"/>
      <c r="D50" s="85" t="s">
        <v>31</v>
      </c>
      <c r="E50" s="86">
        <v>15</v>
      </c>
      <c r="F50" s="86" t="s">
        <v>32</v>
      </c>
      <c r="G50" s="87"/>
      <c r="H50" s="87"/>
      <c r="I50" s="88" t="s">
        <v>33</v>
      </c>
      <c r="J50" s="86">
        <f>SUM(E50+I62)</f>
        <v>44.833333333333329</v>
      </c>
      <c r="K50" s="89" t="s">
        <v>34</v>
      </c>
      <c r="L50" s="84"/>
      <c r="M50" s="84"/>
      <c r="N50" s="10"/>
    </row>
    <row r="51" spans="1:14" ht="15.75" thickBot="1">
      <c r="A51" s="7"/>
      <c r="B51" s="7"/>
      <c r="C51" s="10"/>
      <c r="D51" s="90" t="s">
        <v>9</v>
      </c>
      <c r="E51" s="87"/>
      <c r="F51" s="87"/>
      <c r="G51" s="87"/>
      <c r="H51" s="87"/>
      <c r="I51" s="90"/>
      <c r="J51" s="87"/>
      <c r="K51" s="91"/>
      <c r="L51" s="84"/>
      <c r="M51" s="84"/>
      <c r="N51" s="10"/>
    </row>
    <row r="52" spans="1:14" ht="15.75" thickBot="1">
      <c r="A52" s="7"/>
      <c r="B52" s="7"/>
      <c r="C52" s="10"/>
      <c r="D52" s="92" t="s">
        <v>10</v>
      </c>
      <c r="E52" s="93" t="s">
        <v>11</v>
      </c>
      <c r="F52" s="93" t="s">
        <v>12</v>
      </c>
      <c r="G52" s="94" t="s">
        <v>15</v>
      </c>
      <c r="H52" s="94"/>
      <c r="I52" s="93" t="s">
        <v>14</v>
      </c>
      <c r="J52" s="95"/>
      <c r="K52" s="96"/>
      <c r="L52" s="84"/>
      <c r="M52" s="84"/>
      <c r="N52" s="10"/>
    </row>
    <row r="53" spans="1:14">
      <c r="A53" s="7"/>
      <c r="B53" s="7"/>
      <c r="D53" s="90">
        <v>20</v>
      </c>
      <c r="E53" s="87">
        <v>30</v>
      </c>
      <c r="F53" s="87">
        <v>30</v>
      </c>
      <c r="G53" s="97">
        <v>2</v>
      </c>
      <c r="H53" s="97"/>
      <c r="I53" s="81">
        <f>SUM((D53+E53+F53) * G53)</f>
        <v>160</v>
      </c>
      <c r="J53" s="81" t="s">
        <v>13</v>
      </c>
      <c r="K53" s="83"/>
      <c r="L53" s="104"/>
      <c r="M53" s="104"/>
    </row>
    <row r="54" spans="1:14">
      <c r="A54" s="7"/>
      <c r="B54" s="7"/>
      <c r="D54" s="90">
        <v>30</v>
      </c>
      <c r="E54" s="87">
        <v>30</v>
      </c>
      <c r="F54" s="87">
        <v>30</v>
      </c>
      <c r="G54" s="97">
        <v>4</v>
      </c>
      <c r="H54" s="97"/>
      <c r="I54" s="87">
        <f>SUM((D54+E54+F54) * G54)</f>
        <v>360</v>
      </c>
      <c r="J54" s="87"/>
      <c r="K54" s="91"/>
      <c r="L54" s="104"/>
      <c r="M54" s="104"/>
    </row>
    <row r="55" spans="1:14">
      <c r="A55" s="7"/>
      <c r="B55" s="7"/>
      <c r="D55" s="90">
        <v>45</v>
      </c>
      <c r="E55" s="87">
        <v>30</v>
      </c>
      <c r="F55" s="87">
        <v>30</v>
      </c>
      <c r="G55" s="97">
        <v>4</v>
      </c>
      <c r="H55" s="97"/>
      <c r="I55" s="87">
        <f>SUM((D55+E55+F55) * G55)</f>
        <v>420</v>
      </c>
      <c r="J55" s="87"/>
      <c r="K55" s="91"/>
      <c r="L55" s="104"/>
      <c r="M55" s="104"/>
    </row>
    <row r="56" spans="1:14">
      <c r="A56" s="7"/>
      <c r="B56" s="7"/>
      <c r="D56" s="90">
        <v>60</v>
      </c>
      <c r="E56" s="87">
        <v>30</v>
      </c>
      <c r="F56" s="87">
        <v>30</v>
      </c>
      <c r="G56" s="97">
        <v>2</v>
      </c>
      <c r="H56" s="97"/>
      <c r="I56" s="87">
        <f>SUM((D56+E56+F56) * G56)</f>
        <v>240</v>
      </c>
      <c r="J56" s="87"/>
      <c r="K56" s="91"/>
      <c r="L56" s="104"/>
      <c r="M56" s="104"/>
    </row>
    <row r="57" spans="1:14">
      <c r="A57" s="7"/>
      <c r="B57" s="7"/>
      <c r="D57" s="90">
        <v>90</v>
      </c>
      <c r="E57" s="87">
        <v>30</v>
      </c>
      <c r="F57" s="87">
        <v>30</v>
      </c>
      <c r="G57" s="97">
        <v>1</v>
      </c>
      <c r="H57" s="97"/>
      <c r="I57" s="87">
        <f>SUM((D57+E57+F57) * G57)</f>
        <v>150</v>
      </c>
      <c r="J57" s="87"/>
      <c r="K57" s="91"/>
      <c r="L57" s="104"/>
      <c r="M57" s="104"/>
    </row>
    <row r="58" spans="1:14">
      <c r="A58" s="7"/>
      <c r="B58" s="7"/>
      <c r="D58" s="90">
        <v>60</v>
      </c>
      <c r="E58" s="87">
        <v>30</v>
      </c>
      <c r="F58" s="87">
        <v>30</v>
      </c>
      <c r="G58" s="97">
        <v>1</v>
      </c>
      <c r="H58" s="97"/>
      <c r="I58" s="87">
        <f>SUM((D58+E58+F58) * G58)</f>
        <v>120</v>
      </c>
      <c r="J58" s="87"/>
      <c r="K58" s="91"/>
      <c r="L58" s="104"/>
      <c r="M58" s="104"/>
    </row>
    <row r="59" spans="1:14">
      <c r="A59" s="7"/>
      <c r="B59" s="7"/>
      <c r="D59" s="90">
        <v>30</v>
      </c>
      <c r="E59" s="87">
        <v>30</v>
      </c>
      <c r="F59" s="87">
        <v>30</v>
      </c>
      <c r="G59" s="97">
        <v>2</v>
      </c>
      <c r="H59" s="97"/>
      <c r="I59" s="87">
        <f>SUM((D59+E59+F59) * G59)</f>
        <v>180</v>
      </c>
      <c r="J59" s="87"/>
      <c r="K59" s="91"/>
      <c r="L59" s="104"/>
      <c r="M59" s="104"/>
    </row>
    <row r="60" spans="1:14" ht="15.75" thickBot="1">
      <c r="A60" s="7"/>
      <c r="B60" s="7"/>
      <c r="D60" s="98">
        <v>20</v>
      </c>
      <c r="E60" s="99">
        <v>30</v>
      </c>
      <c r="F60" s="99">
        <v>30</v>
      </c>
      <c r="G60" s="100">
        <v>2</v>
      </c>
      <c r="H60" s="100"/>
      <c r="I60" s="99">
        <f>SUM((D60+E60+F60) * G60)</f>
        <v>160</v>
      </c>
      <c r="J60" s="99"/>
      <c r="K60" s="101"/>
      <c r="L60" s="104"/>
      <c r="M60" s="104"/>
    </row>
    <row r="61" spans="1:14">
      <c r="A61" s="7"/>
      <c r="B61" s="7"/>
      <c r="D61" s="90"/>
      <c r="E61" s="87"/>
      <c r="F61" s="87"/>
      <c r="G61" s="87"/>
      <c r="H61" s="86" t="s">
        <v>16</v>
      </c>
      <c r="I61" s="88">
        <f>SUM(I53:I60)</f>
        <v>1790</v>
      </c>
      <c r="J61" s="86" t="s">
        <v>13</v>
      </c>
      <c r="K61" s="91"/>
      <c r="L61" s="104"/>
      <c r="M61" s="104"/>
    </row>
    <row r="62" spans="1:14" ht="15.75" thickBot="1">
      <c r="A62" s="7"/>
      <c r="B62" s="7"/>
      <c r="D62" s="98"/>
      <c r="E62" s="99"/>
      <c r="F62" s="99"/>
      <c r="G62" s="99"/>
      <c r="H62" s="102"/>
      <c r="I62" s="103">
        <f>SUM(I61/60)</f>
        <v>29.833333333333332</v>
      </c>
      <c r="J62" s="102" t="s">
        <v>17</v>
      </c>
      <c r="K62" s="101"/>
      <c r="L62" s="104"/>
      <c r="M62" s="104"/>
    </row>
    <row r="63" spans="1:14">
      <c r="A63" s="7"/>
      <c r="B63" s="7"/>
      <c r="K63" t="s">
        <v>36</v>
      </c>
    </row>
  </sheetData>
  <sheetProtection password="CBD5" sheet="1" formatCells="0" formatColumns="0" formatRows="0" insertColumns="0" insertRows="0" selectLockedCells="1"/>
  <mergeCells count="2">
    <mergeCell ref="M8:M11"/>
    <mergeCell ref="G24:H24"/>
  </mergeCells>
  <pageMargins left="0.7" right="0.7" top="0.78740157499999996" bottom="0.78740157499999996" header="0.3" footer="0.3"/>
  <pageSetup paperSize="9" orientation="landscape" horizontalDpi="3600" verticalDpi="36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Blueray</dc:creator>
  <cp:lastModifiedBy>Blueray</cp:lastModifiedBy>
  <cp:lastPrinted>2013-04-19T07:22:33Z</cp:lastPrinted>
  <dcterms:created xsi:type="dcterms:W3CDTF">2013-04-05T09:07:03Z</dcterms:created>
  <dcterms:modified xsi:type="dcterms:W3CDTF">2013-04-19T09:24:34Z</dcterms:modified>
</cp:coreProperties>
</file>